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<sst xmlns="http://schemas.openxmlformats.org/spreadsheetml/2006/main" count="49" uniqueCount="43">
  <si>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</si>
  <si>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</si>
  <si>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</si>
  <si>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</si>
  <si>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</si>
  <si>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</si>
  <si>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</si>
  <si>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</si>
  <si>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</si>
  <si>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</si>
  <si>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</si>
  <si>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</si>
  <si>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</si>
  <si>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</si>
  <si>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</si>
  <si>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</si>
  <si>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</si>
  <si>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</si>
  <si>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</si>
  <si>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</si>
  <si>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</si>
  <si>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</si>
  <si>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</si>
  <si>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</si>
  <si>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</si>
  <si>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</si>
  <si>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</si>
  <si>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</si>
  <si>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</si>
  <si>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</si>
  <si>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</si>
  <si>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</si>
  <si>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</si>
  <si>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</si>
  <si>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</si>
  <si>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</si>
  <si>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</si>
  <si>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</si>
  <si>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</si>
  <si>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</si>
  <si>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</si>
  <si>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DIREKTORIUS  SIGITAS MITROCHINAS</t>
  </si>
  <si>
    <t>VYR.BUHALTERĖ  VIRGINIJA KRIUKIENĖ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</si>
</sst>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defaultGridColor="0" zoomScale="80" zoomScaleNormal="80" zoomScalePageLayoutView="0" colorId="9" workbookViewId="0" topLeftCell="A4">
      <selection activeCell="I38" sqref="I3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207118.69</v>
      </c>
      <c r="D13" s="9">
        <f t="shared" si="0"/>
        <v>13179.09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-19268.13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201029.65</v>
      </c>
    </row>
    <row r="14" spans="1:13" ht="15" customHeight="1">
      <c r="A14" s="10" t="s">
        <v>21</v>
      </c>
      <c r="B14" s="11" t="s">
        <v>22</v>
      </c>
      <c r="C14" s="12">
        <v>207118.69</v>
      </c>
      <c r="D14" s="12"/>
      <c r="E14" s="12"/>
      <c r="F14" s="12"/>
      <c r="G14" s="12"/>
      <c r="H14" s="12"/>
      <c r="I14" s="12">
        <v>-6089.04</v>
      </c>
      <c r="J14" s="12"/>
      <c r="K14" s="12"/>
      <c r="L14" s="12"/>
      <c r="M14" s="12">
        <f>SUM(C14:L14)</f>
        <v>201029.65</v>
      </c>
    </row>
    <row r="15" spans="1:13" ht="15" customHeight="1">
      <c r="A15" s="10" t="s">
        <v>23</v>
      </c>
      <c r="B15" s="11" t="s">
        <v>24</v>
      </c>
      <c r="C15" s="12"/>
      <c r="D15" s="12">
        <v>13179.09</v>
      </c>
      <c r="E15" s="12"/>
      <c r="F15" s="12"/>
      <c r="G15" s="12"/>
      <c r="H15" s="12"/>
      <c r="I15" s="12">
        <v>-13179.09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83998.19</v>
      </c>
      <c r="D16" s="9">
        <f t="shared" si="1"/>
        <v>226485.88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-232405.32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78078.75</v>
      </c>
    </row>
    <row r="17" spans="1:13" ht="15" customHeight="1">
      <c r="A17" s="10" t="s">
        <v>27</v>
      </c>
      <c r="B17" s="11" t="s">
        <v>22</v>
      </c>
      <c r="C17" s="12">
        <v>83998.19</v>
      </c>
      <c r="D17" s="12">
        <v>7812.76</v>
      </c>
      <c r="E17" s="12"/>
      <c r="F17" s="12"/>
      <c r="G17" s="12"/>
      <c r="H17" s="12"/>
      <c r="I17" s="12">
        <v>-13732.2</v>
      </c>
      <c r="J17" s="12"/>
      <c r="K17" s="12"/>
      <c r="L17" s="12"/>
      <c r="M17" s="12">
        <f>SUM(C17:L17)</f>
        <v>78078.75</v>
      </c>
    </row>
    <row r="18" spans="1:13" ht="15" customHeight="1">
      <c r="A18" s="10" t="s">
        <v>28</v>
      </c>
      <c r="B18" s="11" t="s">
        <v>24</v>
      </c>
      <c r="C18" s="12"/>
      <c r="D18" s="12">
        <v>218673.12</v>
      </c>
      <c r="E18" s="12"/>
      <c r="F18" s="12"/>
      <c r="G18" s="12"/>
      <c r="H18" s="12"/>
      <c r="I18" s="12">
        <v>-218673.12</v>
      </c>
      <c r="J18" s="12"/>
      <c r="K18" s="12"/>
      <c r="L18" s="12"/>
      <c r="M18" s="12">
        <f>SUM(C18:L18)</f>
        <v>0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0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0</v>
      </c>
    </row>
    <row r="20" spans="1:13" ht="15" customHeight="1">
      <c r="A20" s="10" t="s">
        <v>31</v>
      </c>
      <c r="B20" s="11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SUM(C20:L20)</f>
        <v>0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1626.0700000000002</v>
      </c>
      <c r="D22" s="9">
        <f t="shared" si="3"/>
        <v>3973.14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-5123.389999999999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475.8200000000006</v>
      </c>
    </row>
    <row r="23" spans="1:13" ht="15" customHeight="1">
      <c r="A23" s="10" t="s">
        <v>35</v>
      </c>
      <c r="B23" s="11" t="s">
        <v>22</v>
      </c>
      <c r="C23" s="12">
        <v>283.44</v>
      </c>
      <c r="D23" s="12">
        <v>660</v>
      </c>
      <c r="E23" s="12"/>
      <c r="F23" s="12"/>
      <c r="G23" s="12"/>
      <c r="H23" s="12"/>
      <c r="I23" s="12">
        <v>-746.56</v>
      </c>
      <c r="J23" s="12"/>
      <c r="K23" s="12"/>
      <c r="L23" s="12"/>
      <c r="M23" s="12">
        <f>SUM(C23:L23)</f>
        <v>196.8800000000001</v>
      </c>
    </row>
    <row r="24" spans="1:13" ht="15" customHeight="1">
      <c r="A24" s="10" t="s">
        <v>36</v>
      </c>
      <c r="B24" s="11" t="s">
        <v>24</v>
      </c>
      <c r="C24" s="12">
        <v>1342.63</v>
      </c>
      <c r="D24" s="12">
        <v>3313.14</v>
      </c>
      <c r="E24" s="12"/>
      <c r="F24" s="12"/>
      <c r="G24" s="12"/>
      <c r="H24" s="12"/>
      <c r="I24" s="12">
        <v>-4376.83</v>
      </c>
      <c r="J24" s="12"/>
      <c r="K24" s="12"/>
      <c r="L24" s="12"/>
      <c r="M24" s="12">
        <f>SUM(C24:L24)</f>
        <v>278.9400000000005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292742.95</v>
      </c>
      <c r="D25" s="9">
        <f t="shared" si="4"/>
        <v>243638.11000000002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-256796.84000000003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279584.22000000003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  <row r="30" spans="2:8" ht="15" customHeight="1">
      <c r="B30" s="2" t="s">
        <v>41</v>
      </c>
      <c r="H30" s="2" t="s">
        <v>42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16666666666667" right="0.7416666666666667" top="0.9833333333333333" bottom="0.9833333333333333" header="0.5083333333333333" footer="0.508333333333333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Buhaltere</cp:lastModifiedBy>
  <cp:lastPrinted>2017-11-10T07:41:48Z</cp:lastPrinted>
  <dcterms:modified xsi:type="dcterms:W3CDTF">2017-11-10T07:41:51Z</dcterms:modified>
  <cp:category/>
  <cp:version/>
  <cp:contentType/>
  <cp:contentStatus/>
</cp:coreProperties>
</file>